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20730" windowHeight="11700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O12" i="1"/>
  <c r="O11"/>
  <c r="O28"/>
  <c r="O19"/>
  <c r="O14"/>
  <c r="O22"/>
  <c r="O24"/>
  <c r="O21"/>
  <c r="O6"/>
  <c r="O5"/>
</calcChain>
</file>

<file path=xl/sharedStrings.xml><?xml version="1.0" encoding="utf-8"?>
<sst xmlns="http://schemas.openxmlformats.org/spreadsheetml/2006/main" count="109" uniqueCount="102">
  <si>
    <t>Број индекса</t>
  </si>
  <si>
    <t>Име</t>
  </si>
  <si>
    <t>Презиме</t>
  </si>
  <si>
    <t>Ивана</t>
  </si>
  <si>
    <t>Шапоњић</t>
  </si>
  <si>
    <t>Нина</t>
  </si>
  <si>
    <t>Нововић</t>
  </si>
  <si>
    <t>Маријана</t>
  </si>
  <si>
    <t>Симић</t>
  </si>
  <si>
    <t>Драгутин</t>
  </si>
  <si>
    <t>Мареновић</t>
  </si>
  <si>
    <t>Сунчица</t>
  </si>
  <si>
    <t>Мисаковић</t>
  </si>
  <si>
    <t>Олгица</t>
  </si>
  <si>
    <t>Михајловић</t>
  </si>
  <si>
    <t>Невена</t>
  </si>
  <si>
    <t>Пантелић</t>
  </si>
  <si>
    <t>Јасмина</t>
  </si>
  <si>
    <t>Трифуновић</t>
  </si>
  <si>
    <t>Јелена</t>
  </si>
  <si>
    <t>Петковић</t>
  </si>
  <si>
    <t>Наташа</t>
  </si>
  <si>
    <t>Живадиновић</t>
  </si>
  <si>
    <t>Слађана</t>
  </si>
  <si>
    <t>Кочовић</t>
  </si>
  <si>
    <t>Бојана</t>
  </si>
  <si>
    <t>Пејковић</t>
  </si>
  <si>
    <t>Александар</t>
  </si>
  <si>
    <t>Брајковић</t>
  </si>
  <si>
    <t>Сања</t>
  </si>
  <si>
    <t>Тодоровић</t>
  </si>
  <si>
    <t>Душан</t>
  </si>
  <si>
    <t>Ђорђевић</t>
  </si>
  <si>
    <t>Ристановић</t>
  </si>
  <si>
    <t>Јована</t>
  </si>
  <si>
    <t>Вукосављевић</t>
  </si>
  <si>
    <t>Туцаковић</t>
  </si>
  <si>
    <t>Братислав</t>
  </si>
  <si>
    <t>Селаковић</t>
  </si>
  <si>
    <t>Ненад</t>
  </si>
  <si>
    <t>Попић</t>
  </si>
  <si>
    <t>Николић</t>
  </si>
  <si>
    <t>Савић</t>
  </si>
  <si>
    <t>Ана</t>
  </si>
  <si>
    <t>Караулић</t>
  </si>
  <si>
    <t>Андријана</t>
  </si>
  <si>
    <t>Вукадиновић</t>
  </si>
  <si>
    <t>Ђуровић</t>
  </si>
  <si>
    <t>Стајић</t>
  </si>
  <si>
    <t>Милена</t>
  </si>
  <si>
    <t>Танасковић</t>
  </si>
  <si>
    <t>Жерађанин</t>
  </si>
  <si>
    <t>Година</t>
  </si>
  <si>
    <t>Активност у току предавања</t>
  </si>
  <si>
    <t>Практична настава</t>
  </si>
  <si>
    <t>Колоквијум</t>
  </si>
  <si>
    <t>Студија случаја</t>
  </si>
  <si>
    <t>Усмени део</t>
  </si>
  <si>
    <t>УКУПНО</t>
  </si>
  <si>
    <t>Напомена</t>
  </si>
  <si>
    <t>Е-маил адреса</t>
  </si>
  <si>
    <t>saponjicivana@gmail.com</t>
  </si>
  <si>
    <t>ninanovovic93@gmail.com</t>
  </si>
  <si>
    <t>marijana.simic.2004@gmail.com</t>
  </si>
  <si>
    <t>suncicamisakovic@gmail.com</t>
  </si>
  <si>
    <t>marenovic.d@gmail.com</t>
  </si>
  <si>
    <t>olgicamihajlovic@gmail.com</t>
  </si>
  <si>
    <t>pantelicnevena@hotmail.com</t>
  </si>
  <si>
    <t>jasminatrifunovic@yahoo.com</t>
  </si>
  <si>
    <t>jeca.petkovic89@gmail.com</t>
  </si>
  <si>
    <t>natasa.zivadinovic@yahoo.com</t>
  </si>
  <si>
    <t>sladjakocovic.93@gmail.com</t>
  </si>
  <si>
    <t>bojanapejkovic@hotmail.com</t>
  </si>
  <si>
    <t>acaegplaza@gmail.com</t>
  </si>
  <si>
    <t>todorovic.sanja32@gmail.com</t>
  </si>
  <si>
    <t>duledj92@gmail.com</t>
  </si>
  <si>
    <t>jelena.ristanovic@yahoo.com</t>
  </si>
  <si>
    <t>jovanavukosavljevic10@gmail.com</t>
  </si>
  <si>
    <t>jelenaplv@gmail.com</t>
  </si>
  <si>
    <t>s.bane@hotmail.com</t>
  </si>
  <si>
    <t>nenadpopic19@gmail.com</t>
  </si>
  <si>
    <t>nikolic.ivana93@hotmail.rs</t>
  </si>
  <si>
    <t>bojanasavickg@icloud.com</t>
  </si>
  <si>
    <t>anakaraulic@hotmail.com</t>
  </si>
  <si>
    <t>andrijanav1234@gmail.com</t>
  </si>
  <si>
    <t>jelenadjurovic0409@gmail.com</t>
  </si>
  <si>
    <t>ivanastajic93@gmail.com</t>
  </si>
  <si>
    <t>natasa.tanaskovic@hotmail.com</t>
  </si>
  <si>
    <t>marijana.zeradjanin@gmail.com</t>
  </si>
  <si>
    <t>Марко</t>
  </si>
  <si>
    <t>Мијајиловић</t>
  </si>
  <si>
    <t>markomijajilovic@gmail.com</t>
  </si>
  <si>
    <t>Поени остварени у Јануарском року</t>
  </si>
  <si>
    <t>Поени остварени у Фебруарском року</t>
  </si>
  <si>
    <t>Поени остварени у Мартовском року</t>
  </si>
  <si>
    <t>Поени остварени у Априлском року</t>
  </si>
  <si>
    <t>Поени остварени у Мајском року</t>
  </si>
  <si>
    <t>Поени остварени у Јунском року</t>
  </si>
  <si>
    <t>Поени остварени у Септембарском року</t>
  </si>
  <si>
    <t>Поени остварени у Октобарском I року</t>
  </si>
  <si>
    <t>Поени остварени у Октобарском II року</t>
  </si>
  <si>
    <t>Пријава!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</si>
</sst>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2" applyAlignment="1" applyProtection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>
      <alignment horizontal="center"/>
    </xf>
    <xf numFmtId="0" fontId="6" fillId="11" borderId="1" xfId="0" applyFont="1" applyFill="1" applyBorder="1" applyAlignment="1" applyProtection="1">
      <alignment horizontal="center"/>
    </xf>
    <xf numFmtId="0" fontId="6" fillId="12" borderId="1" xfId="0" applyFont="1" applyFill="1" applyBorder="1" applyAlignment="1" applyProtection="1">
      <alignment horizont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sminatrifunovic@yahoo.com" TargetMode="External"/><Relationship Id="rId13" Type="http://schemas.openxmlformats.org/officeDocument/2006/relationships/hyperlink" Target="mailto:acaegplaza@gmail.com" TargetMode="External"/><Relationship Id="rId18" Type="http://schemas.openxmlformats.org/officeDocument/2006/relationships/hyperlink" Target="mailto:jelenaplv@gmail.com" TargetMode="External"/><Relationship Id="rId26" Type="http://schemas.openxmlformats.org/officeDocument/2006/relationships/hyperlink" Target="mailto:ivanastajic93@gmail.com" TargetMode="External"/><Relationship Id="rId3" Type="http://schemas.openxmlformats.org/officeDocument/2006/relationships/hyperlink" Target="mailto:marijana.simic.2004@gmail.com" TargetMode="External"/><Relationship Id="rId21" Type="http://schemas.openxmlformats.org/officeDocument/2006/relationships/hyperlink" Target="mailto:nikolic.ivana93@hotmail.rs" TargetMode="External"/><Relationship Id="rId7" Type="http://schemas.openxmlformats.org/officeDocument/2006/relationships/hyperlink" Target="mailto:pantelicnevena@hotmail.com" TargetMode="External"/><Relationship Id="rId12" Type="http://schemas.openxmlformats.org/officeDocument/2006/relationships/hyperlink" Target="mailto:bojanapejkovic@hotmail.com" TargetMode="External"/><Relationship Id="rId17" Type="http://schemas.openxmlformats.org/officeDocument/2006/relationships/hyperlink" Target="mailto:jovanavukosavljevic10@gmail.com" TargetMode="External"/><Relationship Id="rId25" Type="http://schemas.openxmlformats.org/officeDocument/2006/relationships/hyperlink" Target="mailto:jelenadjurovic0409@gmail.com" TargetMode="External"/><Relationship Id="rId2" Type="http://schemas.openxmlformats.org/officeDocument/2006/relationships/hyperlink" Target="mailto:ninanovovic93@gmail.com" TargetMode="External"/><Relationship Id="rId16" Type="http://schemas.openxmlformats.org/officeDocument/2006/relationships/hyperlink" Target="mailto:jelena.ristanovic@yahoo.com" TargetMode="External"/><Relationship Id="rId20" Type="http://schemas.openxmlformats.org/officeDocument/2006/relationships/hyperlink" Target="mailto:nenadpopic19@gmail.com" TargetMode="External"/><Relationship Id="rId29" Type="http://schemas.openxmlformats.org/officeDocument/2006/relationships/hyperlink" Target="mailto:markomijajilovic@gmail.com" TargetMode="External"/><Relationship Id="rId1" Type="http://schemas.openxmlformats.org/officeDocument/2006/relationships/hyperlink" Target="mailto:saponjicivana@gmail.com" TargetMode="External"/><Relationship Id="rId6" Type="http://schemas.openxmlformats.org/officeDocument/2006/relationships/hyperlink" Target="mailto:olgicamihajlovic@gmail.com" TargetMode="External"/><Relationship Id="rId11" Type="http://schemas.openxmlformats.org/officeDocument/2006/relationships/hyperlink" Target="mailto:sladjakocovic.93@gmail.com" TargetMode="External"/><Relationship Id="rId24" Type="http://schemas.openxmlformats.org/officeDocument/2006/relationships/hyperlink" Target="mailto:andrijanav1234@gmail.com" TargetMode="External"/><Relationship Id="rId5" Type="http://schemas.openxmlformats.org/officeDocument/2006/relationships/hyperlink" Target="mailto:marenovic.d@gmail.com" TargetMode="External"/><Relationship Id="rId15" Type="http://schemas.openxmlformats.org/officeDocument/2006/relationships/hyperlink" Target="mailto:duledj92@gmail.com" TargetMode="External"/><Relationship Id="rId23" Type="http://schemas.openxmlformats.org/officeDocument/2006/relationships/hyperlink" Target="mailto:anakaraulic@hotmail.com" TargetMode="External"/><Relationship Id="rId28" Type="http://schemas.openxmlformats.org/officeDocument/2006/relationships/hyperlink" Target="mailto:marijana.zeradjanin@gmail.com" TargetMode="External"/><Relationship Id="rId10" Type="http://schemas.openxmlformats.org/officeDocument/2006/relationships/hyperlink" Target="mailto:natasa.zivadinovic@yahoo.com" TargetMode="External"/><Relationship Id="rId19" Type="http://schemas.openxmlformats.org/officeDocument/2006/relationships/hyperlink" Target="mailto:s.bane@hotmail.com" TargetMode="External"/><Relationship Id="rId4" Type="http://schemas.openxmlformats.org/officeDocument/2006/relationships/hyperlink" Target="mailto:suncicamisakovic@gmail.com" TargetMode="External"/><Relationship Id="rId9" Type="http://schemas.openxmlformats.org/officeDocument/2006/relationships/hyperlink" Target="mailto:jeca.petkovic89@gmail.com" TargetMode="External"/><Relationship Id="rId14" Type="http://schemas.openxmlformats.org/officeDocument/2006/relationships/hyperlink" Target="mailto:todorovic.sanja32@gmail.com" TargetMode="External"/><Relationship Id="rId22" Type="http://schemas.openxmlformats.org/officeDocument/2006/relationships/hyperlink" Target="mailto:bojanasavickg@icloud.com" TargetMode="External"/><Relationship Id="rId27" Type="http://schemas.openxmlformats.org/officeDocument/2006/relationships/hyperlink" Target="mailto:natasa.tanaskovic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3"/>
  <sheetViews>
    <sheetView tabSelected="1" topLeftCell="A10" workbookViewId="0">
      <selection activeCell="P12" sqref="P12"/>
    </sheetView>
  </sheetViews>
  <sheetFormatPr defaultRowHeight="15"/>
  <cols>
    <col min="1" max="2" width="8.7109375" style="1" customWidth="1"/>
    <col min="3" max="3" width="13.7109375" style="2" customWidth="1"/>
    <col min="4" max="4" width="15.7109375" style="2" customWidth="1"/>
    <col min="5" max="11" width="4.7109375" style="1" customWidth="1"/>
    <col min="12" max="12" width="9.140625" style="1"/>
    <col min="13" max="13" width="12.7109375" style="1" customWidth="1"/>
    <col min="14" max="15" width="9.140625" style="1"/>
    <col min="16" max="16" width="32" style="2" customWidth="1"/>
    <col min="17" max="17" width="34.5703125" style="2" customWidth="1"/>
    <col min="18" max="16384" width="9.140625" style="2"/>
  </cols>
  <sheetData>
    <row r="2" spans="1:17" ht="30" customHeight="1">
      <c r="A2" s="20" t="s">
        <v>52</v>
      </c>
      <c r="B2" s="20" t="s">
        <v>0</v>
      </c>
      <c r="C2" s="20" t="s">
        <v>1</v>
      </c>
      <c r="D2" s="20" t="s">
        <v>2</v>
      </c>
      <c r="E2" s="8" t="s">
        <v>53</v>
      </c>
      <c r="F2" s="9"/>
      <c r="G2" s="9"/>
      <c r="H2" s="10"/>
      <c r="I2" s="11" t="s">
        <v>54</v>
      </c>
      <c r="J2" s="12"/>
      <c r="K2" s="13"/>
      <c r="L2" s="3" t="s">
        <v>56</v>
      </c>
      <c r="M2" s="4" t="s">
        <v>55</v>
      </c>
      <c r="N2" s="4" t="s">
        <v>57</v>
      </c>
      <c r="O2" s="4" t="s">
        <v>58</v>
      </c>
      <c r="P2" s="4" t="s">
        <v>59</v>
      </c>
      <c r="Q2" s="4" t="s">
        <v>60</v>
      </c>
    </row>
    <row r="3" spans="1:17">
      <c r="A3" s="21"/>
      <c r="B3" s="21"/>
      <c r="C3" s="21"/>
      <c r="D3" s="21"/>
      <c r="E3" s="14">
        <v>10</v>
      </c>
      <c r="F3" s="15"/>
      <c r="G3" s="15"/>
      <c r="H3" s="16"/>
      <c r="I3" s="17">
        <v>10</v>
      </c>
      <c r="J3" s="18"/>
      <c r="K3" s="19"/>
      <c r="L3" s="5">
        <v>20</v>
      </c>
      <c r="M3" s="6">
        <v>30</v>
      </c>
      <c r="N3" s="6">
        <v>30</v>
      </c>
      <c r="O3" s="4"/>
      <c r="P3" s="4"/>
      <c r="Q3" s="4"/>
    </row>
    <row r="4" spans="1:17">
      <c r="A4" s="1">
        <v>2015</v>
      </c>
      <c r="B4" s="1">
        <v>88</v>
      </c>
      <c r="C4" s="2" t="s">
        <v>3</v>
      </c>
      <c r="D4" s="2" t="s">
        <v>4</v>
      </c>
      <c r="F4" s="1">
        <v>2</v>
      </c>
      <c r="L4" s="1">
        <v>19</v>
      </c>
      <c r="M4" s="1">
        <v>22</v>
      </c>
      <c r="Q4" s="7" t="s">
        <v>61</v>
      </c>
    </row>
    <row r="5" spans="1:17">
      <c r="A5" s="1">
        <v>2016</v>
      </c>
      <c r="B5" s="1">
        <v>19</v>
      </c>
      <c r="C5" s="2" t="s">
        <v>5</v>
      </c>
      <c r="D5" s="2" t="s">
        <v>6</v>
      </c>
      <c r="E5" s="1">
        <v>3</v>
      </c>
      <c r="F5" s="1">
        <v>3</v>
      </c>
      <c r="G5" s="1">
        <v>2</v>
      </c>
      <c r="H5" s="1">
        <v>2</v>
      </c>
      <c r="I5" s="1">
        <v>4</v>
      </c>
      <c r="J5" s="1">
        <v>4</v>
      </c>
      <c r="K5" s="1">
        <v>2</v>
      </c>
      <c r="L5" s="1">
        <v>20</v>
      </c>
      <c r="M5" s="1">
        <v>30</v>
      </c>
      <c r="N5" s="1">
        <v>28</v>
      </c>
      <c r="O5" s="33">
        <f t="shared" ref="O5:O28" si="0">SUM(E5:N5)</f>
        <v>98</v>
      </c>
      <c r="Q5" s="7" t="s">
        <v>62</v>
      </c>
    </row>
    <row r="6" spans="1:17">
      <c r="A6" s="1">
        <v>2016</v>
      </c>
      <c r="B6" s="1">
        <v>20</v>
      </c>
      <c r="C6" s="2" t="s">
        <v>7</v>
      </c>
      <c r="D6" s="2" t="s">
        <v>8</v>
      </c>
      <c r="E6" s="1">
        <v>3</v>
      </c>
      <c r="F6" s="1">
        <v>3</v>
      </c>
      <c r="H6" s="1">
        <v>2</v>
      </c>
      <c r="I6" s="1">
        <v>4</v>
      </c>
      <c r="J6" s="1">
        <v>4</v>
      </c>
      <c r="K6" s="1">
        <v>2</v>
      </c>
      <c r="L6" s="1">
        <v>20</v>
      </c>
      <c r="M6" s="1">
        <v>30</v>
      </c>
      <c r="N6" s="1">
        <v>30</v>
      </c>
      <c r="O6" s="33">
        <f t="shared" si="0"/>
        <v>98</v>
      </c>
      <c r="Q6" s="7" t="s">
        <v>63</v>
      </c>
    </row>
    <row r="7" spans="1:17">
      <c r="A7" s="1">
        <v>2016</v>
      </c>
      <c r="B7" s="1">
        <v>21</v>
      </c>
      <c r="C7" s="2" t="s">
        <v>9</v>
      </c>
      <c r="D7" s="2" t="s">
        <v>10</v>
      </c>
      <c r="F7" s="1">
        <v>3</v>
      </c>
      <c r="G7" s="1">
        <v>2</v>
      </c>
      <c r="I7" s="1">
        <v>4</v>
      </c>
      <c r="J7" s="1">
        <v>4</v>
      </c>
      <c r="K7" s="1">
        <v>2</v>
      </c>
      <c r="L7" s="1">
        <v>20</v>
      </c>
      <c r="M7" s="1">
        <v>29</v>
      </c>
      <c r="Q7" s="7" t="s">
        <v>65</v>
      </c>
    </row>
    <row r="8" spans="1:17">
      <c r="A8" s="1">
        <v>2016</v>
      </c>
      <c r="B8" s="1">
        <v>22</v>
      </c>
      <c r="C8" s="2" t="s">
        <v>11</v>
      </c>
      <c r="D8" s="2" t="s">
        <v>12</v>
      </c>
      <c r="E8" s="1">
        <v>3</v>
      </c>
      <c r="F8" s="1">
        <v>3</v>
      </c>
      <c r="I8" s="1">
        <v>3</v>
      </c>
      <c r="J8" s="1">
        <v>4</v>
      </c>
      <c r="K8" s="1">
        <v>2</v>
      </c>
      <c r="L8" s="1">
        <v>20</v>
      </c>
      <c r="M8" s="1">
        <v>26</v>
      </c>
      <c r="Q8" s="7" t="s">
        <v>64</v>
      </c>
    </row>
    <row r="9" spans="1:17">
      <c r="A9" s="1">
        <v>2016</v>
      </c>
      <c r="B9" s="1">
        <v>27</v>
      </c>
      <c r="C9" s="2" t="s">
        <v>13</v>
      </c>
      <c r="D9" s="2" t="s">
        <v>14</v>
      </c>
      <c r="Q9" s="7" t="s">
        <v>66</v>
      </c>
    </row>
    <row r="10" spans="1:17">
      <c r="A10" s="1">
        <v>2016</v>
      </c>
      <c r="B10" s="1">
        <v>29</v>
      </c>
      <c r="C10" s="2" t="s">
        <v>15</v>
      </c>
      <c r="D10" s="2" t="s">
        <v>16</v>
      </c>
      <c r="E10" s="1">
        <v>3</v>
      </c>
      <c r="I10" s="1">
        <v>4</v>
      </c>
      <c r="L10" s="1">
        <v>19</v>
      </c>
      <c r="M10" s="1">
        <v>27</v>
      </c>
      <c r="Q10" s="7" t="s">
        <v>67</v>
      </c>
    </row>
    <row r="11" spans="1:17">
      <c r="A11" s="1">
        <v>2016</v>
      </c>
      <c r="B11" s="1">
        <v>39</v>
      </c>
      <c r="C11" s="2" t="s">
        <v>17</v>
      </c>
      <c r="D11" s="2" t="s">
        <v>18</v>
      </c>
      <c r="E11" s="1">
        <v>3</v>
      </c>
      <c r="I11" s="1">
        <v>4</v>
      </c>
      <c r="K11" s="1">
        <v>2</v>
      </c>
      <c r="L11" s="1">
        <v>20</v>
      </c>
      <c r="M11" s="1">
        <v>18</v>
      </c>
      <c r="N11" s="1">
        <v>28</v>
      </c>
      <c r="O11" s="33">
        <f t="shared" si="0"/>
        <v>75</v>
      </c>
      <c r="Q11" s="7" t="s">
        <v>68</v>
      </c>
    </row>
    <row r="12" spans="1:17">
      <c r="A12" s="1">
        <v>2016</v>
      </c>
      <c r="B12" s="1">
        <v>46</v>
      </c>
      <c r="C12" s="2" t="s">
        <v>19</v>
      </c>
      <c r="D12" s="2" t="s">
        <v>20</v>
      </c>
      <c r="E12" s="1">
        <v>3</v>
      </c>
      <c r="F12" s="1">
        <v>2</v>
      </c>
      <c r="G12" s="1">
        <v>2</v>
      </c>
      <c r="I12" s="1">
        <v>4</v>
      </c>
      <c r="L12" s="1">
        <v>18</v>
      </c>
      <c r="M12" s="1">
        <v>25</v>
      </c>
      <c r="N12" s="1">
        <v>28</v>
      </c>
      <c r="O12" s="33">
        <f t="shared" si="0"/>
        <v>82</v>
      </c>
      <c r="P12" s="34" t="s">
        <v>101</v>
      </c>
      <c r="Q12" s="7" t="s">
        <v>69</v>
      </c>
    </row>
    <row r="13" spans="1:17">
      <c r="A13" s="1">
        <v>2016</v>
      </c>
      <c r="B13" s="1">
        <v>54</v>
      </c>
      <c r="C13" s="2" t="s">
        <v>21</v>
      </c>
      <c r="D13" s="2" t="s">
        <v>22</v>
      </c>
      <c r="F13" s="1">
        <v>1</v>
      </c>
      <c r="L13" s="1">
        <v>20</v>
      </c>
      <c r="M13" s="1">
        <v>27</v>
      </c>
      <c r="Q13" s="7" t="s">
        <v>70</v>
      </c>
    </row>
    <row r="14" spans="1:17">
      <c r="A14" s="1">
        <v>2016</v>
      </c>
      <c r="B14" s="1">
        <v>60</v>
      </c>
      <c r="C14" s="2" t="s">
        <v>23</v>
      </c>
      <c r="D14" s="2" t="s">
        <v>24</v>
      </c>
      <c r="E14" s="1">
        <v>3</v>
      </c>
      <c r="F14" s="1">
        <v>2</v>
      </c>
      <c r="I14" s="1">
        <v>4</v>
      </c>
      <c r="J14" s="1">
        <v>4</v>
      </c>
      <c r="K14" s="1">
        <v>2</v>
      </c>
      <c r="L14" s="1">
        <v>20</v>
      </c>
      <c r="M14" s="1">
        <v>29</v>
      </c>
      <c r="N14" s="1">
        <v>25</v>
      </c>
      <c r="O14" s="33">
        <f t="shared" si="0"/>
        <v>89</v>
      </c>
      <c r="Q14" s="7" t="s">
        <v>71</v>
      </c>
    </row>
    <row r="15" spans="1:17">
      <c r="A15" s="1">
        <v>2016</v>
      </c>
      <c r="B15" s="1">
        <v>64</v>
      </c>
      <c r="C15" s="2" t="s">
        <v>25</v>
      </c>
      <c r="D15" s="2" t="s">
        <v>26</v>
      </c>
      <c r="E15" s="1">
        <v>3</v>
      </c>
      <c r="F15" s="1">
        <v>3</v>
      </c>
      <c r="G15" s="1">
        <v>2</v>
      </c>
      <c r="I15" s="1">
        <v>4</v>
      </c>
      <c r="J15" s="1">
        <v>4</v>
      </c>
      <c r="K15" s="1">
        <v>2</v>
      </c>
      <c r="L15" s="1">
        <v>20</v>
      </c>
      <c r="M15" s="1">
        <v>27</v>
      </c>
      <c r="Q15" s="7" t="s">
        <v>72</v>
      </c>
    </row>
    <row r="16" spans="1:17">
      <c r="A16" s="1">
        <v>2016</v>
      </c>
      <c r="B16" s="1">
        <v>65</v>
      </c>
      <c r="C16" s="2" t="s">
        <v>27</v>
      </c>
      <c r="D16" s="2" t="s">
        <v>28</v>
      </c>
      <c r="F16" s="1">
        <v>3</v>
      </c>
      <c r="G16" s="1">
        <v>2</v>
      </c>
      <c r="I16" s="1">
        <v>4</v>
      </c>
      <c r="K16" s="1">
        <v>2</v>
      </c>
      <c r="L16" s="1">
        <v>20</v>
      </c>
      <c r="M16" s="1">
        <v>26</v>
      </c>
      <c r="Q16" s="7" t="s">
        <v>73</v>
      </c>
    </row>
    <row r="17" spans="1:17">
      <c r="A17" s="1">
        <v>2016</v>
      </c>
      <c r="B17" s="1">
        <v>66</v>
      </c>
      <c r="C17" s="2" t="s">
        <v>29</v>
      </c>
      <c r="D17" s="2" t="s">
        <v>30</v>
      </c>
      <c r="F17" s="1">
        <v>3</v>
      </c>
      <c r="G17" s="1">
        <v>2</v>
      </c>
      <c r="I17" s="1">
        <v>4</v>
      </c>
      <c r="K17" s="1">
        <v>2</v>
      </c>
      <c r="L17" s="1">
        <v>20</v>
      </c>
      <c r="M17" s="1">
        <v>28</v>
      </c>
      <c r="Q17" s="7" t="s">
        <v>74</v>
      </c>
    </row>
    <row r="18" spans="1:17">
      <c r="A18" s="1">
        <v>2016</v>
      </c>
      <c r="B18" s="1">
        <v>67</v>
      </c>
      <c r="C18" s="2" t="s">
        <v>31</v>
      </c>
      <c r="D18" s="2" t="s">
        <v>32</v>
      </c>
      <c r="F18" s="1">
        <v>3</v>
      </c>
      <c r="I18" s="1">
        <v>4</v>
      </c>
      <c r="J18" s="1">
        <v>3</v>
      </c>
      <c r="K18" s="1">
        <v>2</v>
      </c>
      <c r="L18" s="1">
        <v>20</v>
      </c>
      <c r="M18" s="1">
        <v>27</v>
      </c>
      <c r="Q18" s="7" t="s">
        <v>75</v>
      </c>
    </row>
    <row r="19" spans="1:17">
      <c r="A19" s="1">
        <v>2016</v>
      </c>
      <c r="B19" s="1">
        <v>69</v>
      </c>
      <c r="C19" s="2" t="s">
        <v>19</v>
      </c>
      <c r="D19" s="2" t="s">
        <v>33</v>
      </c>
      <c r="E19" s="1">
        <v>3</v>
      </c>
      <c r="F19" s="1">
        <v>2</v>
      </c>
      <c r="G19" s="1">
        <v>2</v>
      </c>
      <c r="H19" s="1">
        <v>2</v>
      </c>
      <c r="I19" s="1">
        <v>3</v>
      </c>
      <c r="J19" s="1">
        <v>4</v>
      </c>
      <c r="K19" s="1">
        <v>2</v>
      </c>
      <c r="L19" s="1">
        <v>20</v>
      </c>
      <c r="M19" s="1">
        <v>30</v>
      </c>
      <c r="N19" s="1">
        <v>28</v>
      </c>
      <c r="O19" s="33">
        <f t="shared" si="0"/>
        <v>96</v>
      </c>
      <c r="Q19" s="7" t="s">
        <v>76</v>
      </c>
    </row>
    <row r="20" spans="1:17">
      <c r="A20" s="1">
        <v>2016</v>
      </c>
      <c r="B20" s="1">
        <v>74</v>
      </c>
      <c r="C20" s="2" t="s">
        <v>34</v>
      </c>
      <c r="D20" s="2" t="s">
        <v>35</v>
      </c>
      <c r="E20" s="1">
        <v>3</v>
      </c>
      <c r="F20" s="1">
        <v>1</v>
      </c>
      <c r="G20" s="1">
        <v>2</v>
      </c>
      <c r="I20" s="1">
        <v>3</v>
      </c>
      <c r="J20" s="1">
        <v>4</v>
      </c>
      <c r="K20" s="1">
        <v>2</v>
      </c>
      <c r="L20" s="1">
        <v>20</v>
      </c>
      <c r="M20" s="1">
        <v>30</v>
      </c>
      <c r="Q20" s="7" t="s">
        <v>77</v>
      </c>
    </row>
    <row r="21" spans="1:17">
      <c r="A21" s="1">
        <v>2016</v>
      </c>
      <c r="B21" s="1">
        <v>85</v>
      </c>
      <c r="C21" s="2" t="s">
        <v>19</v>
      </c>
      <c r="D21" s="2" t="s">
        <v>36</v>
      </c>
      <c r="E21" s="1">
        <v>3</v>
      </c>
      <c r="F21" s="1">
        <v>3</v>
      </c>
      <c r="H21" s="1">
        <v>1</v>
      </c>
      <c r="K21" s="1">
        <v>2</v>
      </c>
      <c r="L21" s="1">
        <v>20</v>
      </c>
      <c r="M21" s="1">
        <v>26</v>
      </c>
      <c r="N21" s="1">
        <v>30</v>
      </c>
      <c r="O21" s="33">
        <f t="shared" si="0"/>
        <v>85</v>
      </c>
      <c r="Q21" s="7" t="s">
        <v>78</v>
      </c>
    </row>
    <row r="22" spans="1:17">
      <c r="A22" s="1">
        <v>2016</v>
      </c>
      <c r="B22" s="1">
        <v>88</v>
      </c>
      <c r="C22" s="2" t="s">
        <v>37</v>
      </c>
      <c r="D22" s="2" t="s">
        <v>38</v>
      </c>
      <c r="E22" s="1">
        <v>3</v>
      </c>
      <c r="F22" s="1">
        <v>3</v>
      </c>
      <c r="H22" s="1">
        <v>1</v>
      </c>
      <c r="L22" s="1">
        <v>20</v>
      </c>
      <c r="M22" s="1">
        <v>24</v>
      </c>
      <c r="N22" s="1">
        <v>28</v>
      </c>
      <c r="O22" s="33">
        <f t="shared" si="0"/>
        <v>79</v>
      </c>
      <c r="Q22" s="7" t="s">
        <v>79</v>
      </c>
    </row>
    <row r="23" spans="1:17">
      <c r="A23" s="1">
        <v>2016</v>
      </c>
      <c r="B23" s="1">
        <v>91</v>
      </c>
      <c r="C23" s="2" t="s">
        <v>39</v>
      </c>
      <c r="D23" s="2" t="s">
        <v>40</v>
      </c>
      <c r="E23" s="1">
        <v>3</v>
      </c>
      <c r="F23" s="1">
        <v>3</v>
      </c>
      <c r="J23" s="1">
        <v>4</v>
      </c>
      <c r="K23" s="1">
        <v>2</v>
      </c>
      <c r="L23" s="1">
        <v>20</v>
      </c>
      <c r="Q23" s="7" t="s">
        <v>80</v>
      </c>
    </row>
    <row r="24" spans="1:17">
      <c r="A24" s="1">
        <v>2016</v>
      </c>
      <c r="B24" s="1">
        <v>93</v>
      </c>
      <c r="C24" s="2" t="s">
        <v>3</v>
      </c>
      <c r="D24" s="2" t="s">
        <v>41</v>
      </c>
      <c r="E24" s="1">
        <v>3</v>
      </c>
      <c r="F24" s="1">
        <v>3</v>
      </c>
      <c r="G24" s="1">
        <v>2</v>
      </c>
      <c r="H24" s="1">
        <v>1</v>
      </c>
      <c r="I24" s="1">
        <v>4</v>
      </c>
      <c r="J24" s="1">
        <v>4</v>
      </c>
      <c r="K24" s="1">
        <v>2</v>
      </c>
      <c r="L24" s="1">
        <v>20</v>
      </c>
      <c r="M24" s="1">
        <v>24</v>
      </c>
      <c r="N24" s="1">
        <v>28</v>
      </c>
      <c r="O24" s="33">
        <f t="shared" si="0"/>
        <v>91</v>
      </c>
      <c r="Q24" s="7" t="s">
        <v>81</v>
      </c>
    </row>
    <row r="25" spans="1:17">
      <c r="A25" s="1">
        <v>2016</v>
      </c>
      <c r="B25" s="1">
        <v>96</v>
      </c>
      <c r="C25" s="2" t="s">
        <v>25</v>
      </c>
      <c r="D25" s="2" t="s">
        <v>42</v>
      </c>
      <c r="E25" s="1">
        <v>3</v>
      </c>
      <c r="F25" s="1">
        <v>3</v>
      </c>
      <c r="G25" s="1">
        <v>2</v>
      </c>
      <c r="I25" s="1">
        <v>4</v>
      </c>
      <c r="K25" s="1">
        <v>2</v>
      </c>
      <c r="L25" s="1">
        <v>20</v>
      </c>
      <c r="M25" s="1">
        <v>30</v>
      </c>
      <c r="Q25" s="7" t="s">
        <v>82</v>
      </c>
    </row>
    <row r="26" spans="1:17">
      <c r="A26" s="1">
        <v>2016</v>
      </c>
      <c r="B26" s="1">
        <v>108</v>
      </c>
      <c r="C26" s="2" t="s">
        <v>43</v>
      </c>
      <c r="D26" s="2" t="s">
        <v>44</v>
      </c>
      <c r="E26" s="1">
        <v>3</v>
      </c>
      <c r="F26" s="1">
        <v>2</v>
      </c>
      <c r="G26" s="1">
        <v>2</v>
      </c>
      <c r="I26" s="1">
        <v>3</v>
      </c>
      <c r="K26" s="1">
        <v>2</v>
      </c>
      <c r="L26" s="1">
        <v>20</v>
      </c>
      <c r="M26" s="1">
        <v>26</v>
      </c>
      <c r="Q26" s="7" t="s">
        <v>83</v>
      </c>
    </row>
    <row r="27" spans="1:17">
      <c r="A27" s="1">
        <v>2016</v>
      </c>
      <c r="B27" s="1">
        <v>114</v>
      </c>
      <c r="C27" s="2" t="s">
        <v>45</v>
      </c>
      <c r="D27" s="2" t="s">
        <v>46</v>
      </c>
      <c r="E27" s="1">
        <v>3</v>
      </c>
      <c r="I27" s="1">
        <v>4</v>
      </c>
      <c r="L27" s="1">
        <v>18</v>
      </c>
      <c r="M27" s="1">
        <v>29</v>
      </c>
      <c r="Q27" s="7" t="s">
        <v>84</v>
      </c>
    </row>
    <row r="28" spans="1:17">
      <c r="A28" s="1">
        <v>2016</v>
      </c>
      <c r="B28" s="1">
        <v>117</v>
      </c>
      <c r="C28" s="2" t="s">
        <v>19</v>
      </c>
      <c r="D28" s="2" t="s">
        <v>47</v>
      </c>
      <c r="E28" s="1">
        <v>3</v>
      </c>
      <c r="F28" s="1">
        <v>2</v>
      </c>
      <c r="G28" s="1">
        <v>2</v>
      </c>
      <c r="K28" s="1">
        <v>2</v>
      </c>
      <c r="L28" s="1">
        <v>19</v>
      </c>
      <c r="M28" s="1">
        <v>22</v>
      </c>
      <c r="N28" s="1">
        <v>26</v>
      </c>
      <c r="O28" s="33">
        <f t="shared" si="0"/>
        <v>76</v>
      </c>
      <c r="Q28" s="7" t="s">
        <v>85</v>
      </c>
    </row>
    <row r="29" spans="1:17">
      <c r="A29" s="1">
        <v>2016</v>
      </c>
      <c r="B29" s="1">
        <v>121</v>
      </c>
      <c r="C29" s="2" t="s">
        <v>3</v>
      </c>
      <c r="D29" s="2" t="s">
        <v>48</v>
      </c>
      <c r="E29" s="1">
        <v>3</v>
      </c>
      <c r="F29" s="1">
        <v>3</v>
      </c>
      <c r="I29" s="1">
        <v>4</v>
      </c>
      <c r="K29" s="1">
        <v>2</v>
      </c>
      <c r="L29" s="1">
        <v>20</v>
      </c>
      <c r="M29" s="1">
        <v>27</v>
      </c>
      <c r="Q29" s="7" t="s">
        <v>86</v>
      </c>
    </row>
    <row r="30" spans="1:17">
      <c r="A30" s="1">
        <v>2016</v>
      </c>
      <c r="B30" s="1">
        <v>122</v>
      </c>
      <c r="C30" s="2" t="s">
        <v>49</v>
      </c>
      <c r="D30" s="2" t="s">
        <v>50</v>
      </c>
      <c r="E30" s="1">
        <v>3</v>
      </c>
      <c r="F30" s="1">
        <v>3</v>
      </c>
      <c r="I30" s="1">
        <v>4</v>
      </c>
      <c r="J30" s="1">
        <v>3</v>
      </c>
      <c r="K30" s="1">
        <v>2</v>
      </c>
      <c r="L30" s="1">
        <v>20</v>
      </c>
      <c r="M30" s="1">
        <v>19</v>
      </c>
      <c r="Q30" s="7" t="s">
        <v>87</v>
      </c>
    </row>
    <row r="31" spans="1:17">
      <c r="A31" s="1">
        <v>2016</v>
      </c>
      <c r="B31" s="1">
        <v>123</v>
      </c>
      <c r="C31" s="2" t="s">
        <v>7</v>
      </c>
      <c r="D31" s="2" t="s">
        <v>51</v>
      </c>
      <c r="F31" s="1">
        <v>1</v>
      </c>
      <c r="L31" s="1">
        <v>18</v>
      </c>
      <c r="M31" s="1">
        <v>25</v>
      </c>
      <c r="Q31" s="7" t="s">
        <v>88</v>
      </c>
    </row>
    <row r="32" spans="1:17">
      <c r="A32" s="1">
        <v>2016</v>
      </c>
      <c r="B32" s="1">
        <v>128</v>
      </c>
      <c r="C32" s="2" t="s">
        <v>89</v>
      </c>
      <c r="D32" s="2" t="s">
        <v>90</v>
      </c>
      <c r="J32" s="1">
        <v>3</v>
      </c>
      <c r="Q32" s="7" t="s">
        <v>91</v>
      </c>
    </row>
    <row r="35" spans="1:6">
      <c r="A35" s="22"/>
      <c r="B35" s="22"/>
      <c r="C35" s="23" t="s">
        <v>92</v>
      </c>
      <c r="D35" s="23"/>
      <c r="E35" s="23"/>
      <c r="F35" s="23"/>
    </row>
    <row r="36" spans="1:6">
      <c r="A36" s="24"/>
      <c r="B36" s="24"/>
      <c r="C36" s="25" t="s">
        <v>93</v>
      </c>
      <c r="D36" s="25"/>
      <c r="E36" s="25"/>
      <c r="F36" s="25"/>
    </row>
    <row r="37" spans="1:6">
      <c r="A37" s="26"/>
      <c r="B37" s="26"/>
      <c r="C37" s="23" t="s">
        <v>94</v>
      </c>
      <c r="D37" s="23"/>
      <c r="E37" s="23"/>
      <c r="F37" s="23"/>
    </row>
    <row r="38" spans="1:6">
      <c r="A38" s="27"/>
      <c r="B38" s="27"/>
      <c r="C38" s="23" t="s">
        <v>95</v>
      </c>
      <c r="D38" s="23"/>
      <c r="E38" s="23"/>
      <c r="F38" s="23"/>
    </row>
    <row r="39" spans="1:6">
      <c r="A39" s="28"/>
      <c r="B39" s="28"/>
      <c r="C39" s="23" t="s">
        <v>96</v>
      </c>
      <c r="D39" s="23"/>
      <c r="E39" s="23"/>
      <c r="F39" s="23"/>
    </row>
    <row r="40" spans="1:6">
      <c r="A40" s="29"/>
      <c r="B40" s="29"/>
      <c r="C40" s="23" t="s">
        <v>97</v>
      </c>
      <c r="D40" s="23"/>
      <c r="E40" s="23"/>
      <c r="F40" s="23"/>
    </row>
    <row r="41" spans="1:6">
      <c r="A41" s="30"/>
      <c r="B41" s="30"/>
      <c r="C41" s="23" t="s">
        <v>98</v>
      </c>
      <c r="D41" s="23"/>
      <c r="E41" s="23"/>
      <c r="F41" s="23"/>
    </row>
    <row r="42" spans="1:6">
      <c r="A42" s="31"/>
      <c r="B42" s="31"/>
      <c r="C42" s="23" t="s">
        <v>99</v>
      </c>
      <c r="D42" s="23"/>
      <c r="E42" s="23"/>
      <c r="F42" s="23"/>
    </row>
    <row r="43" spans="1:6">
      <c r="A43" s="32"/>
      <c r="B43" s="32"/>
      <c r="C43" s="23" t="s">
        <v>100</v>
      </c>
      <c r="D43" s="23"/>
      <c r="E43" s="23"/>
      <c r="F43" s="23"/>
    </row>
  </sheetData>
  <sheetProtection formatCells="0" formatColumns="0" formatRows="0" insertColumns="0" insertRows="0" insertHyperlinks="0" deleteColumns="0" deleteRows="0" sort="0" autoFilter="0" pivotTables="0"/>
  <mergeCells count="26">
    <mergeCell ref="A41:B41"/>
    <mergeCell ref="C41:F41"/>
    <mergeCell ref="A42:B42"/>
    <mergeCell ref="C42:F42"/>
    <mergeCell ref="A43:B43"/>
    <mergeCell ref="C43:F43"/>
    <mergeCell ref="A38:B38"/>
    <mergeCell ref="C38:F38"/>
    <mergeCell ref="A39:B39"/>
    <mergeCell ref="C39:F39"/>
    <mergeCell ref="A40:B40"/>
    <mergeCell ref="C40:F40"/>
    <mergeCell ref="A35:B35"/>
    <mergeCell ref="C35:F35"/>
    <mergeCell ref="A36:B36"/>
    <mergeCell ref="C36:F36"/>
    <mergeCell ref="A37:B37"/>
    <mergeCell ref="C37:F37"/>
    <mergeCell ref="E2:H2"/>
    <mergeCell ref="I2:K2"/>
    <mergeCell ref="E3:H3"/>
    <mergeCell ref="I3:K3"/>
    <mergeCell ref="A2:A3"/>
    <mergeCell ref="B2:B3"/>
    <mergeCell ref="C2:C3"/>
    <mergeCell ref="D2:D3"/>
  </mergeCells>
  <hyperlinks>
    <hyperlink ref="Q4" r:id="rId1"/>
    <hyperlink ref="Q5" r:id="rId2"/>
    <hyperlink ref="Q6" r:id="rId3"/>
    <hyperlink ref="Q8" r:id="rId4"/>
    <hyperlink ref="Q7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8" r:id="rId15"/>
    <hyperlink ref="Q19" r:id="rId16"/>
    <hyperlink ref="Q20" r:id="rId17"/>
    <hyperlink ref="Q21" r:id="rId18"/>
    <hyperlink ref="Q22" r:id="rId19"/>
    <hyperlink ref="Q23" r:id="rId20"/>
    <hyperlink ref="Q24" r:id="rId21"/>
    <hyperlink ref="Q25" r:id="rId22"/>
    <hyperlink ref="Q26" r:id="rId23"/>
    <hyperlink ref="Q27" r:id="rId24"/>
    <hyperlink ref="Q28" r:id="rId25"/>
    <hyperlink ref="Q29" r:id="rId26"/>
    <hyperlink ref="Q30" r:id="rId27"/>
    <hyperlink ref="Q31" r:id="rId28"/>
    <hyperlink ref="Q32" r:id="rId29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IIS FAKULTIS</dc:creator>
  <cp:keywords>office 2007 openxml php</cp:keywords>
  <dc:description>Dokument generisan FAKULTIS-om</dc:description>
  <cp:lastModifiedBy>uSER</cp:lastModifiedBy>
  <dcterms:created xsi:type="dcterms:W3CDTF">2016-12-02T13:02:31Z</dcterms:created>
  <dcterms:modified xsi:type="dcterms:W3CDTF">2017-02-27T08:07:53Z</dcterms:modified>
  <cp:category>Document</cp:category>
</cp:coreProperties>
</file>